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activeTab="11"/>
  </bookViews>
  <sheets>
    <sheet name="янв" sheetId="1" r:id="rId1"/>
    <sheet name="февр" sheetId="2" r:id="rId2"/>
    <sheet name="март" sheetId="3" r:id="rId3"/>
    <sheet name="апр" sheetId="4" r:id="rId4"/>
    <sheet name="май" sheetId="5" r:id="rId5"/>
    <sheet name="июнь" sheetId="6" r:id="rId6"/>
    <sheet name="июль" sheetId="7" r:id="rId7"/>
    <sheet name="авг" sheetId="8" r:id="rId8"/>
    <sheet name="сент" sheetId="9" r:id="rId9"/>
    <sheet name="окт" sheetId="10" r:id="rId10"/>
    <sheet name="нояб" sheetId="11" r:id="rId11"/>
    <sheet name="дек" sheetId="12" r:id="rId12"/>
  </sheets>
  <calcPr calcId="144525"/>
</workbook>
</file>

<file path=xl/calcChain.xml><?xml version="1.0" encoding="utf-8"?>
<calcChain xmlns="http://schemas.openxmlformats.org/spreadsheetml/2006/main">
  <c r="C9" i="12" l="1"/>
  <c r="C9" i="11"/>
  <c r="C9" i="10"/>
  <c r="C9" i="9"/>
  <c r="C9" i="8"/>
  <c r="C9" i="7"/>
  <c r="C9" i="6"/>
  <c r="C9" i="5"/>
  <c r="C9" i="4"/>
  <c r="C9" i="3"/>
  <c r="D7" i="2"/>
  <c r="C9" i="2"/>
  <c r="C9" i="1"/>
  <c r="C8" i="12" l="1"/>
  <c r="C7" i="12"/>
  <c r="C8" i="11"/>
  <c r="C7" i="11"/>
  <c r="C8" i="10"/>
  <c r="C7" i="10"/>
  <c r="C8" i="9"/>
  <c r="C7" i="9"/>
  <c r="C8" i="8"/>
  <c r="C7" i="8"/>
  <c r="C8" i="7"/>
  <c r="C7" i="7"/>
  <c r="C8" i="6"/>
  <c r="C7" i="6"/>
  <c r="C8" i="5"/>
  <c r="C7" i="5"/>
  <c r="C8" i="4"/>
  <c r="C7" i="4"/>
  <c r="C8" i="3"/>
  <c r="C7" i="3"/>
  <c r="C8" i="2"/>
  <c r="C7" i="2"/>
  <c r="C8" i="1" l="1"/>
  <c r="C7" i="1"/>
</calcChain>
</file>

<file path=xl/sharedStrings.xml><?xml version="1.0" encoding="utf-8"?>
<sst xmlns="http://schemas.openxmlformats.org/spreadsheetml/2006/main" count="132" uniqueCount="11">
  <si>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</si>
  <si>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</si>
  <si>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</si>
  <si>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</si>
  <si>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</si>
  <si>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</si>
  <si>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</si>
  <si>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</si>
  <si>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Филиал ПАО "МРСК Юга"-"Волгоградэнерго"</t>
  </si>
  <si>
    <t>МУПП "ВМЭС"</t>
  </si>
  <si>
    <t>ООО "ВОРК"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</si>
</sst>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20" sqref="B20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40909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276432</v>
      </c>
      <c r="D7" s="8">
        <v>276432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161184</v>
      </c>
      <c r="D8" s="8"/>
      <c r="E8" s="8">
        <v>161184</v>
      </c>
      <c r="F8" s="8"/>
    </row>
    <row r="9" spans="1:6" x14ac:dyDescent="0.25">
      <c r="A9" s="5">
        <v>3</v>
      </c>
      <c r="B9" s="3" t="s">
        <v>10</v>
      </c>
      <c r="C9" s="7">
        <f t="shared" ref="C9" si="1">SUM(D9:F9)</f>
        <v>196010</v>
      </c>
      <c r="D9" s="8"/>
      <c r="E9" s="8">
        <v>196010</v>
      </c>
      <c r="F9" s="8"/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34" sqref="C3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41183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1967839</v>
      </c>
      <c r="D7" s="8">
        <v>757591</v>
      </c>
      <c r="E7" s="8">
        <v>1210248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198320</v>
      </c>
      <c r="D8" s="8"/>
      <c r="E8" s="8">
        <v>198320</v>
      </c>
      <c r="F8" s="8"/>
    </row>
    <row r="9" spans="1:6" x14ac:dyDescent="0.25">
      <c r="A9" s="5">
        <v>3</v>
      </c>
      <c r="B9" s="3" t="s">
        <v>10</v>
      </c>
      <c r="C9" s="7">
        <f t="shared" si="0"/>
        <v>171195</v>
      </c>
      <c r="D9" s="8"/>
      <c r="E9" s="8">
        <v>171195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30" sqref="D30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41214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1941610</v>
      </c>
      <c r="D7" s="8">
        <v>830482</v>
      </c>
      <c r="E7" s="8">
        <v>1111128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215570</v>
      </c>
      <c r="D8" s="8"/>
      <c r="E8" s="8">
        <v>215570</v>
      </c>
      <c r="F8" s="8"/>
    </row>
    <row r="9" spans="1:6" x14ac:dyDescent="0.25">
      <c r="A9" s="5">
        <v>3</v>
      </c>
      <c r="B9" s="3" t="s">
        <v>10</v>
      </c>
      <c r="C9" s="7">
        <f t="shared" si="0"/>
        <v>171245</v>
      </c>
      <c r="D9" s="8"/>
      <c r="E9" s="8">
        <v>171245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30" sqref="D30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41244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2112915</v>
      </c>
      <c r="D7" s="8">
        <v>927147</v>
      </c>
      <c r="E7" s="8">
        <v>1185768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279141</v>
      </c>
      <c r="D8" s="8"/>
      <c r="E8" s="8">
        <v>279141</v>
      </c>
      <c r="F8" s="8"/>
    </row>
    <row r="9" spans="1:6" x14ac:dyDescent="0.25">
      <c r="A9" s="5">
        <v>3</v>
      </c>
      <c r="B9" s="3" t="s">
        <v>10</v>
      </c>
      <c r="C9" s="7">
        <f t="shared" si="0"/>
        <v>195890</v>
      </c>
      <c r="D9" s="8"/>
      <c r="E9" s="8">
        <v>195890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5" sqref="B15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40940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954064</v>
      </c>
      <c r="D7" s="8">
        <f>268716+685348</f>
        <v>954064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172446</v>
      </c>
      <c r="D8" s="8"/>
      <c r="E8" s="8">
        <v>172446</v>
      </c>
      <c r="F8" s="8"/>
    </row>
    <row r="9" spans="1:6" x14ac:dyDescent="0.25">
      <c r="A9" s="5">
        <v>3</v>
      </c>
      <c r="B9" s="3" t="s">
        <v>10</v>
      </c>
      <c r="C9" s="7">
        <f t="shared" si="0"/>
        <v>272135</v>
      </c>
      <c r="D9" s="8"/>
      <c r="E9" s="8">
        <v>272135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7" sqref="B17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40969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912102</v>
      </c>
      <c r="D7" s="8">
        <v>912102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182012</v>
      </c>
      <c r="D8" s="8"/>
      <c r="E8" s="8">
        <v>182012</v>
      </c>
      <c r="F8" s="8"/>
    </row>
    <row r="9" spans="1:6" x14ac:dyDescent="0.25">
      <c r="A9" s="5">
        <v>3</v>
      </c>
      <c r="B9" s="3" t="s">
        <v>10</v>
      </c>
      <c r="C9" s="7">
        <f t="shared" si="0"/>
        <v>186450</v>
      </c>
      <c r="D9" s="8"/>
      <c r="E9" s="8">
        <v>186450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7" sqref="B17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41000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752889</v>
      </c>
      <c r="D7" s="8">
        <v>752889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172585</v>
      </c>
      <c r="D8" s="8"/>
      <c r="E8" s="8">
        <v>172585</v>
      </c>
      <c r="F8" s="8"/>
    </row>
    <row r="9" spans="1:6" x14ac:dyDescent="0.25">
      <c r="A9" s="5">
        <v>3</v>
      </c>
      <c r="B9" s="3" t="s">
        <v>10</v>
      </c>
      <c r="C9" s="7">
        <f t="shared" si="0"/>
        <v>158465</v>
      </c>
      <c r="D9" s="8"/>
      <c r="E9" s="8">
        <v>158465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6" sqref="B1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41030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801440</v>
      </c>
      <c r="D7" s="8">
        <v>801440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164290</v>
      </c>
      <c r="D8" s="8"/>
      <c r="E8" s="8">
        <v>164290</v>
      </c>
      <c r="F8" s="8"/>
    </row>
    <row r="9" spans="1:6" x14ac:dyDescent="0.25">
      <c r="A9" s="5">
        <v>3</v>
      </c>
      <c r="B9" s="3" t="s">
        <v>10</v>
      </c>
      <c r="C9" s="7">
        <f t="shared" si="0"/>
        <v>177265</v>
      </c>
      <c r="D9" s="8"/>
      <c r="E9" s="8">
        <v>177265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5" sqref="B15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41061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783937</v>
      </c>
      <c r="D7" s="8">
        <v>783937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155264</v>
      </c>
      <c r="D8" s="8"/>
      <c r="E8" s="8">
        <v>155264</v>
      </c>
      <c r="F8" s="8"/>
    </row>
    <row r="9" spans="1:6" x14ac:dyDescent="0.25">
      <c r="A9" s="5">
        <v>3</v>
      </c>
      <c r="B9" s="3" t="s">
        <v>10</v>
      </c>
      <c r="C9" s="7">
        <f t="shared" si="0"/>
        <v>198515</v>
      </c>
      <c r="D9" s="8"/>
      <c r="E9" s="8">
        <v>198515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3" sqref="B1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41091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812798</v>
      </c>
      <c r="D7" s="8">
        <v>812798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165978</v>
      </c>
      <c r="D8" s="8"/>
      <c r="E8" s="8">
        <v>165978</v>
      </c>
      <c r="F8" s="8"/>
    </row>
    <row r="9" spans="1:6" x14ac:dyDescent="0.25">
      <c r="A9" s="5">
        <v>3</v>
      </c>
      <c r="B9" s="3" t="s">
        <v>10</v>
      </c>
      <c r="C9" s="7">
        <f t="shared" si="0"/>
        <v>214465</v>
      </c>
      <c r="D9" s="8"/>
      <c r="E9" s="8">
        <v>214465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5" sqref="B15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41122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816279</v>
      </c>
      <c r="D7" s="8">
        <v>816279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159588</v>
      </c>
      <c r="D8" s="8"/>
      <c r="E8" s="8">
        <v>159588</v>
      </c>
      <c r="F8" s="8"/>
    </row>
    <row r="9" spans="1:6" x14ac:dyDescent="0.25">
      <c r="A9" s="5">
        <v>3</v>
      </c>
      <c r="B9" s="3" t="s">
        <v>10</v>
      </c>
      <c r="C9" s="7">
        <f t="shared" si="0"/>
        <v>199355</v>
      </c>
      <c r="D9" s="8"/>
      <c r="E9" s="8">
        <v>199355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3" sqref="B1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41153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762095</v>
      </c>
      <c r="D7" s="8">
        <v>762095</v>
      </c>
      <c r="E7" s="8"/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161574</v>
      </c>
      <c r="D8" s="8"/>
      <c r="E8" s="8">
        <v>161574</v>
      </c>
      <c r="F8" s="8"/>
    </row>
    <row r="9" spans="1:6" x14ac:dyDescent="0.25">
      <c r="A9" s="5">
        <v>3</v>
      </c>
      <c r="B9" s="3" t="s">
        <v>10</v>
      </c>
      <c r="C9" s="7">
        <f t="shared" si="0"/>
        <v>177770</v>
      </c>
      <c r="D9" s="8"/>
      <c r="E9" s="8">
        <v>177770</v>
      </c>
      <c r="F9" s="8"/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</vt:lpstr>
      <vt:lpstr>февр</vt:lpstr>
      <vt:lpstr>март</vt:lpstr>
      <vt:lpstr>апр</vt:lpstr>
      <vt:lpstr>май</vt:lpstr>
      <vt:lpstr>июнь</vt:lpstr>
      <vt:lpstr>июль</vt:lpstr>
      <vt:lpstr>авг</vt:lpstr>
      <vt:lpstr>сент</vt:lpstr>
      <vt:lpstr>окт</vt:lpstr>
      <vt:lpstr>нояб</vt:lpstr>
      <vt:lpstr>дек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2016-02-15T08:12:48Z</cp:lastPrinted>
  <dcterms:created xsi:type="dcterms:W3CDTF">2016-02-15T07:50:13Z</dcterms:created>
  <dcterms:modified xsi:type="dcterms:W3CDTF">2016-02-25T08:05:19Z</dcterms:modified>
</cp:coreProperties>
</file>